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40C83E34-F672-4BBA-86AD-B7B73141EDA5}" xr6:coauthVersionLast="36" xr6:coauthVersionMax="36" xr10:uidLastSave="{00000000-0000-0000-0000-000000000000}"/>
  <bookViews>
    <workbookView xWindow="0" yWindow="0" windowWidth="21570" windowHeight="9930" xr2:uid="{70BFDBFB-4109-475D-8DEB-27415B21E2C5}"/>
  </bookViews>
  <sheets>
    <sheet name="KATEGORIJA 1" sheetId="1" r:id="rId1"/>
    <sheet name="KATEGORIJA 2" sheetId="2" r:id="rId2"/>
  </sheets>
  <definedNames>
    <definedName name="_xlnm.Print_Area" localSheetId="0">'KATEGORIJA 1'!$A$1:$M$33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C19" i="2"/>
</calcChain>
</file>

<file path=xl/sharedStrings.xml><?xml version="1.0" encoding="utf-8"?>
<sst xmlns="http://schemas.openxmlformats.org/spreadsheetml/2006/main" count="187" uniqueCount="96">
  <si>
    <t>Naziv škole: OSNOVNA ŠKOLA LUČAC</t>
  </si>
  <si>
    <t>Adresa: OMIŠKA 27</t>
  </si>
  <si>
    <t>OIB: 18255888744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</si>
  <si>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</si>
  <si>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</si>
  <si>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</si>
  <si>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</si>
  <si>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</si>
  <si>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</si>
  <si>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</si>
  <si>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</si>
  <si>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</si>
  <si>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</si>
  <si>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</si>
  <si>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2.9.2024.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</si>
  <si>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</si>
  <si>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</si>
  <si>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</si>
  <si>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8-2024                                                                          </t>
  </si>
  <si>
    <t>OTP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</si>
  <si>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</si>
  <si>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</si>
  <si>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GRAD SPLIT                                                                      </t>
  </si>
  <si>
    <t xml:space="preserve">                                                                                                    </t>
  </si>
  <si>
    <t>tem.žiro račun br. 18</t>
  </si>
  <si>
    <t/>
  </si>
  <si>
    <t>5.9.2024.</t>
  </si>
  <si>
    <t xml:space="preserve">KREATIVA                                                                        </t>
  </si>
  <si>
    <t xml:space="preserve">           </t>
  </si>
  <si>
    <t xml:space="preserve">                                                            </t>
  </si>
  <si>
    <t xml:space="preserve">764                                                                             </t>
  </si>
  <si>
    <t>KREATIVA</t>
  </si>
  <si>
    <t xml:space="preserve">32321     </t>
  </si>
  <si>
    <t xml:space="preserve">USLUGE TEKUĆEG I INVEST. ODRŽAVANJA GRAĐEVINSKIH OBJEKATA                                                                                                                                               </t>
  </si>
  <si>
    <t>6.9.2024.</t>
  </si>
  <si>
    <t xml:space="preserve">HRV.UDRUGA ZADRUGARSTVA                                                         </t>
  </si>
  <si>
    <t xml:space="preserve">2024                                                                            </t>
  </si>
  <si>
    <t xml:space="preserve">32332     </t>
  </si>
  <si>
    <t xml:space="preserve">TISAK                                                                                                                                                                                                   </t>
  </si>
  <si>
    <t xml:space="preserve">ŠKOLA                                                                           </t>
  </si>
  <si>
    <t>9.9.2024.</t>
  </si>
  <si>
    <t xml:space="preserve">THE ALMIGHTY                                                                    </t>
  </si>
  <si>
    <t xml:space="preserve">34-1                                                                            </t>
  </si>
  <si>
    <t>THE ALMIGHTY</t>
  </si>
  <si>
    <t xml:space="preserve">32222     </t>
  </si>
  <si>
    <t xml:space="preserve">POMOĆNI MATERIJAL                                                                                                                                                                                       </t>
  </si>
  <si>
    <t>18.9.2024.</t>
  </si>
  <si>
    <t xml:space="preserve">DUBINSKO PRANJE ZVONE VL.IVAN BEVANDA                                           </t>
  </si>
  <si>
    <t>02106638368</t>
  </si>
  <si>
    <t xml:space="preserve">KAŠTEL SUĆURAC                                              </t>
  </si>
  <si>
    <t xml:space="preserve">31-01-241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</si>
  <si>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</si>
  <si>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</si>
  <si>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Zagreb                                                      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</si>
  <si>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</si>
  <si>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</si>
  <si>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8/2024                                                                          </t>
  </si>
  <si>
    <t xml:space="preserve">Strojo elektro                                                                  </t>
  </si>
  <si>
    <t>04441432994</t>
  </si>
  <si>
    <t xml:space="preserve">0143-1-1                                                                        </t>
  </si>
  <si>
    <t>STROJO ELEKTRO</t>
  </si>
  <si>
    <t xml:space="preserve">Telemach Hrvatska d.o.o.                                                        </t>
  </si>
  <si>
    <t>70133616033</t>
  </si>
  <si>
    <t>TELEMACH</t>
  </si>
  <si>
    <t xml:space="preserve">Ustanova za zapošljavanje,rad i profesionalnu                                   </t>
  </si>
  <si>
    <t>23754648622</t>
  </si>
  <si>
    <t xml:space="preserve">237-393-1                                                                       </t>
  </si>
  <si>
    <t xml:space="preserve">322241    </t>
  </si>
  <si>
    <t xml:space="preserve">PRODUŽENI NAMIRNICE                                                                                                                                                                                     </t>
  </si>
  <si>
    <t xml:space="preserve">Produženi boravak                                                               </t>
  </si>
  <si>
    <t>26.9.2024.</t>
  </si>
  <si>
    <t xml:space="preserve">DUBROVNIK SUN                                                                   </t>
  </si>
  <si>
    <t xml:space="preserve">2024-1-916-8191                                                                 </t>
  </si>
  <si>
    <t xml:space="preserve">32113     </t>
  </si>
  <si>
    <t xml:space="preserve">NAKNADE ZA SMJEŠTAJ NA SLUŽBENOM PUTU U ZEMLJI                                                                                                                                                          </t>
  </si>
  <si>
    <t>datum izvješća: 14 listopada 2024.</t>
  </si>
  <si>
    <t xml:space="preserve">voditelj računovodstva: DRAŽEN REBIĆ                             </t>
  </si>
  <si>
    <t xml:space="preserve">odgovorna osoba: Mario Šarić                              </t>
  </si>
  <si>
    <t>IZVJEŠĆE O TROŠENJU SREDSTAVA ZA RUJAN 2024.</t>
  </si>
  <si>
    <t>JAVNA OBJAVA INFORMACIJA O PRORAČUNSKOJ POTROŠNJI</t>
  </si>
  <si>
    <t>OŠ LUČAC, OMIŠKA 27, OIB:18255888744</t>
  </si>
  <si>
    <t>Kategorija 2</t>
  </si>
  <si>
    <t>NAZIV ISPLATITELJA</t>
  </si>
  <si>
    <t>NAZIV PRIMATELJA</t>
  </si>
  <si>
    <t>ISPLAĆENI IZNOS *</t>
  </si>
  <si>
    <t>VRSTA RASHODA  IZDATAKA **</t>
  </si>
  <si>
    <t xml:space="preserve">MINISTARSTVO ZNANOSTI I OBRAZOVANJA </t>
  </si>
  <si>
    <t>SKUPINA PRIMATELJA - ISPLATA PLAĆE 1-2024</t>
  </si>
  <si>
    <t>3111, PLAĆE ZA REDOVAN RAD</t>
  </si>
  <si>
    <t xml:space="preserve">3132, DOPRINOS ZA OBVEZNO ZDRAVSTVENO OSIGURANJE </t>
  </si>
  <si>
    <t>3212, NAKNADA ZA PRIJEVOZ, ZA RAD NA TERENU I ODVOJENI ŽIVOT</t>
  </si>
  <si>
    <t>32122, TROŠAK SMJEŠTAJA LEKTORA</t>
  </si>
  <si>
    <t>OSNOVNA ŠKOLA LUČAC</t>
  </si>
  <si>
    <t>UKUPNO</t>
  </si>
  <si>
    <t>datum izvješća: 14.10. 2024.</t>
  </si>
  <si>
    <t xml:space="preserve">Razdoblje: RUJAN 2024. godine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</si>
</sst>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4" fontId="0" fillId="0" borderId="0" xfId="0" applyNumberFormat="1"/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09B69-2453-449D-A6D8-D672CD396073}">
  <sheetPr>
    <pageSetUpPr fitToPage="1"/>
  </sheetPr>
  <dimension ref="A2:M33"/>
  <sheetViews>
    <sheetView tabSelected="1" workbookViewId="0">
      <selection activeCell="H29" sqref="H29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7" width="24.7109375" style="11" customWidth="1"/>
    <col min="8" max="8" width="12.7109375" style="13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33" t="s">
        <v>78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12" t="s">
        <v>8</v>
      </c>
      <c r="H10" s="14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x14ac:dyDescent="0.2">
      <c r="A11" s="28"/>
      <c r="B11" s="15" t="s">
        <v>14</v>
      </c>
      <c r="C11" s="3"/>
      <c r="D11" s="16"/>
      <c r="E11" s="3"/>
      <c r="F11" s="17"/>
      <c r="G11" s="17"/>
      <c r="H11" s="18">
        <v>27.560000000000002</v>
      </c>
      <c r="I11" s="16"/>
      <c r="J11" s="3"/>
      <c r="K11" s="3"/>
      <c r="L11" s="3"/>
      <c r="M11" s="17"/>
    </row>
    <row r="12" spans="1:13" x14ac:dyDescent="0.2">
      <c r="A12" s="29"/>
      <c r="B12" s="7" t="s">
        <v>14</v>
      </c>
      <c r="C12" s="1" t="s">
        <v>15</v>
      </c>
      <c r="D12" s="9" t="s">
        <v>16</v>
      </c>
      <c r="E12" s="1" t="s">
        <v>17</v>
      </c>
      <c r="F12" s="11" t="s">
        <v>18</v>
      </c>
      <c r="G12" s="11" t="s">
        <v>19</v>
      </c>
      <c r="H12" s="13">
        <v>27.56</v>
      </c>
      <c r="I12" s="9" t="s">
        <v>20</v>
      </c>
      <c r="J12" s="1" t="s">
        <v>21</v>
      </c>
      <c r="K12" s="1" t="s">
        <v>22</v>
      </c>
      <c r="L12" s="1" t="s">
        <v>23</v>
      </c>
      <c r="M12" s="11" t="s">
        <v>24</v>
      </c>
    </row>
    <row r="13" spans="1:13" x14ac:dyDescent="0.2">
      <c r="A13" s="28"/>
      <c r="B13" s="15" t="s">
        <v>26</v>
      </c>
      <c r="C13" s="3"/>
      <c r="D13" s="16"/>
      <c r="E13" s="3"/>
      <c r="F13" s="17"/>
      <c r="G13" s="17"/>
      <c r="H13" s="18">
        <v>96.1</v>
      </c>
      <c r="I13" s="16"/>
      <c r="J13" s="3"/>
      <c r="K13" s="3"/>
      <c r="L13" s="3"/>
      <c r="M13" s="17"/>
    </row>
    <row r="14" spans="1:13" x14ac:dyDescent="0.2">
      <c r="A14" s="29"/>
      <c r="B14" s="7" t="s">
        <v>26</v>
      </c>
      <c r="C14" s="1" t="s">
        <v>27</v>
      </c>
      <c r="D14" s="9" t="s">
        <v>28</v>
      </c>
      <c r="E14" s="1" t="s">
        <v>29</v>
      </c>
      <c r="F14" s="11" t="s">
        <v>30</v>
      </c>
      <c r="G14" s="11" t="s">
        <v>31</v>
      </c>
      <c r="H14" s="13">
        <v>96.1</v>
      </c>
      <c r="I14" s="9" t="s">
        <v>32</v>
      </c>
      <c r="J14" s="1" t="s">
        <v>33</v>
      </c>
      <c r="K14" s="1" t="s">
        <v>22</v>
      </c>
      <c r="L14" s="1" t="s">
        <v>23</v>
      </c>
      <c r="M14" s="11" t="s">
        <v>24</v>
      </c>
    </row>
    <row r="15" spans="1:13" x14ac:dyDescent="0.2">
      <c r="A15" s="28"/>
      <c r="B15" s="15" t="s">
        <v>34</v>
      </c>
      <c r="C15" s="3"/>
      <c r="D15" s="16"/>
      <c r="E15" s="3"/>
      <c r="F15" s="17"/>
      <c r="G15" s="17"/>
      <c r="H15" s="18">
        <v>8867.2799999999988</v>
      </c>
      <c r="I15" s="16"/>
      <c r="J15" s="3"/>
      <c r="K15" s="3"/>
      <c r="L15" s="3"/>
      <c r="M15" s="17"/>
    </row>
    <row r="16" spans="1:13" x14ac:dyDescent="0.2">
      <c r="A16" s="29"/>
      <c r="B16" s="7" t="s">
        <v>34</v>
      </c>
      <c r="C16" s="1" t="s">
        <v>35</v>
      </c>
      <c r="D16" s="9" t="s">
        <v>28</v>
      </c>
      <c r="E16" s="1" t="s">
        <v>29</v>
      </c>
      <c r="F16" s="11" t="s">
        <v>36</v>
      </c>
      <c r="G16" s="11" t="s">
        <v>25</v>
      </c>
      <c r="H16" s="13">
        <v>25</v>
      </c>
      <c r="I16" s="9" t="s">
        <v>37</v>
      </c>
      <c r="J16" s="1" t="s">
        <v>38</v>
      </c>
      <c r="K16" s="1" t="s">
        <v>39</v>
      </c>
      <c r="L16" s="1" t="s">
        <v>23</v>
      </c>
      <c r="M16" s="11" t="s">
        <v>24</v>
      </c>
    </row>
    <row r="17" spans="1:13" x14ac:dyDescent="0.2">
      <c r="A17" s="28"/>
      <c r="B17" s="15" t="s">
        <v>40</v>
      </c>
      <c r="C17" s="3"/>
      <c r="D17" s="16"/>
      <c r="E17" s="3"/>
      <c r="F17" s="17"/>
      <c r="G17" s="17"/>
      <c r="H17" s="18">
        <v>1031.25</v>
      </c>
      <c r="I17" s="16"/>
      <c r="J17" s="3"/>
      <c r="K17" s="3"/>
      <c r="L17" s="3"/>
      <c r="M17" s="17"/>
    </row>
    <row r="18" spans="1:13" x14ac:dyDescent="0.2">
      <c r="A18" s="29"/>
      <c r="B18" s="7" t="s">
        <v>40</v>
      </c>
      <c r="C18" s="1" t="s">
        <v>41</v>
      </c>
      <c r="D18" s="9" t="s">
        <v>28</v>
      </c>
      <c r="E18" s="1" t="s">
        <v>29</v>
      </c>
      <c r="F18" s="11" t="s">
        <v>42</v>
      </c>
      <c r="G18" s="11" t="s">
        <v>43</v>
      </c>
      <c r="H18" s="13">
        <v>1031.25</v>
      </c>
      <c r="I18" s="9" t="s">
        <v>44</v>
      </c>
      <c r="J18" s="1" t="s">
        <v>45</v>
      </c>
      <c r="K18" s="1" t="s">
        <v>22</v>
      </c>
      <c r="L18" s="1" t="s">
        <v>23</v>
      </c>
      <c r="M18" s="11" t="s">
        <v>24</v>
      </c>
    </row>
    <row r="19" spans="1:13" x14ac:dyDescent="0.2">
      <c r="A19" s="28"/>
      <c r="B19" s="15" t="s">
        <v>46</v>
      </c>
      <c r="C19" s="3"/>
      <c r="D19" s="16"/>
      <c r="E19" s="3"/>
      <c r="F19" s="17"/>
      <c r="G19" s="17"/>
      <c r="H19" s="18">
        <v>1553.31</v>
      </c>
      <c r="I19" s="16"/>
      <c r="J19" s="3"/>
      <c r="K19" s="3"/>
      <c r="L19" s="3"/>
      <c r="M19" s="17"/>
    </row>
    <row r="20" spans="1:13" x14ac:dyDescent="0.2">
      <c r="A20" s="29"/>
      <c r="B20" s="7" t="s">
        <v>46</v>
      </c>
      <c r="C20" s="1" t="s">
        <v>47</v>
      </c>
      <c r="D20" s="9" t="s">
        <v>48</v>
      </c>
      <c r="E20" s="1" t="s">
        <v>49</v>
      </c>
      <c r="F20" s="11" t="s">
        <v>50</v>
      </c>
      <c r="G20" s="11" t="s">
        <v>25</v>
      </c>
      <c r="H20" s="13">
        <v>100</v>
      </c>
      <c r="I20" s="9" t="s">
        <v>44</v>
      </c>
      <c r="J20" s="1" t="s">
        <v>45</v>
      </c>
      <c r="K20" s="1" t="s">
        <v>22</v>
      </c>
      <c r="L20" s="1" t="s">
        <v>23</v>
      </c>
      <c r="M20" s="11" t="s">
        <v>24</v>
      </c>
    </row>
    <row r="21" spans="1:13" x14ac:dyDescent="0.2">
      <c r="A21" s="29"/>
      <c r="B21" s="7" t="s">
        <v>46</v>
      </c>
      <c r="C21" s="1" t="s">
        <v>51</v>
      </c>
      <c r="D21" s="9" t="s">
        <v>52</v>
      </c>
      <c r="E21" s="1" t="s">
        <v>53</v>
      </c>
      <c r="F21" s="11" t="s">
        <v>18</v>
      </c>
      <c r="G21" s="11" t="s">
        <v>25</v>
      </c>
      <c r="H21" s="13">
        <v>50.45</v>
      </c>
      <c r="I21" s="9" t="s">
        <v>54</v>
      </c>
      <c r="J21" s="1" t="s">
        <v>55</v>
      </c>
      <c r="K21" s="1" t="s">
        <v>22</v>
      </c>
      <c r="L21" s="1" t="s">
        <v>23</v>
      </c>
      <c r="M21" s="11" t="s">
        <v>24</v>
      </c>
    </row>
    <row r="22" spans="1:13" x14ac:dyDescent="0.2">
      <c r="A22" s="29"/>
      <c r="B22" s="7" t="s">
        <v>46</v>
      </c>
      <c r="C22" s="1" t="s">
        <v>51</v>
      </c>
      <c r="D22" s="9" t="s">
        <v>52</v>
      </c>
      <c r="E22" s="1" t="s">
        <v>53</v>
      </c>
      <c r="F22" s="11" t="s">
        <v>56</v>
      </c>
      <c r="G22" s="11" t="s">
        <v>25</v>
      </c>
      <c r="H22" s="13">
        <v>14.65</v>
      </c>
      <c r="I22" s="9" t="s">
        <v>54</v>
      </c>
      <c r="J22" s="1" t="s">
        <v>55</v>
      </c>
      <c r="K22" s="1" t="s">
        <v>22</v>
      </c>
      <c r="L22" s="1" t="s">
        <v>23</v>
      </c>
      <c r="M22" s="11" t="s">
        <v>24</v>
      </c>
    </row>
    <row r="23" spans="1:13" x14ac:dyDescent="0.2">
      <c r="A23" s="29"/>
      <c r="B23" s="7" t="s">
        <v>46</v>
      </c>
      <c r="C23" s="1" t="s">
        <v>57</v>
      </c>
      <c r="D23" s="9" t="s">
        <v>58</v>
      </c>
      <c r="E23" s="1" t="s">
        <v>29</v>
      </c>
      <c r="F23" s="11" t="s">
        <v>59</v>
      </c>
      <c r="G23" s="11" t="s">
        <v>60</v>
      </c>
      <c r="H23" s="13">
        <v>653.9</v>
      </c>
      <c r="I23" s="9" t="s">
        <v>44</v>
      </c>
      <c r="J23" s="1" t="s">
        <v>45</v>
      </c>
      <c r="K23" s="1" t="s">
        <v>22</v>
      </c>
      <c r="L23" s="1" t="s">
        <v>23</v>
      </c>
      <c r="M23" s="11" t="s">
        <v>24</v>
      </c>
    </row>
    <row r="24" spans="1:13" x14ac:dyDescent="0.2">
      <c r="A24" s="29"/>
      <c r="B24" s="7" t="s">
        <v>46</v>
      </c>
      <c r="C24" s="1" t="s">
        <v>61</v>
      </c>
      <c r="D24" s="9" t="s">
        <v>62</v>
      </c>
      <c r="E24" s="1" t="s">
        <v>53</v>
      </c>
      <c r="F24" s="11" t="s">
        <v>18</v>
      </c>
      <c r="G24" s="11" t="s">
        <v>63</v>
      </c>
      <c r="H24" s="13">
        <v>28.11</v>
      </c>
      <c r="I24" s="9" t="s">
        <v>54</v>
      </c>
      <c r="J24" s="1" t="s">
        <v>55</v>
      </c>
      <c r="K24" s="1" t="s">
        <v>22</v>
      </c>
      <c r="L24" s="1" t="s">
        <v>23</v>
      </c>
      <c r="M24" s="11" t="s">
        <v>24</v>
      </c>
    </row>
    <row r="25" spans="1:13" x14ac:dyDescent="0.2">
      <c r="A25" s="29"/>
      <c r="B25" s="7" t="s">
        <v>46</v>
      </c>
      <c r="C25" s="1" t="s">
        <v>64</v>
      </c>
      <c r="D25" s="9" t="s">
        <v>65</v>
      </c>
      <c r="E25" s="1" t="s">
        <v>17</v>
      </c>
      <c r="F25" s="11" t="s">
        <v>66</v>
      </c>
      <c r="G25" s="11" t="s">
        <v>25</v>
      </c>
      <c r="H25" s="13">
        <v>706.2</v>
      </c>
      <c r="I25" s="9" t="s">
        <v>67</v>
      </c>
      <c r="J25" s="1" t="s">
        <v>68</v>
      </c>
      <c r="K25" s="1" t="s">
        <v>69</v>
      </c>
      <c r="L25" s="1" t="s">
        <v>23</v>
      </c>
      <c r="M25" s="11" t="s">
        <v>24</v>
      </c>
    </row>
    <row r="26" spans="1:13" x14ac:dyDescent="0.2">
      <c r="A26" s="28"/>
      <c r="B26" s="15" t="s">
        <v>70</v>
      </c>
      <c r="C26" s="3"/>
      <c r="D26" s="16"/>
      <c r="E26" s="3"/>
      <c r="F26" s="17"/>
      <c r="G26" s="17"/>
      <c r="H26" s="18">
        <v>201.6</v>
      </c>
      <c r="I26" s="16"/>
      <c r="J26" s="3"/>
      <c r="K26" s="3"/>
      <c r="L26" s="3"/>
      <c r="M26" s="17"/>
    </row>
    <row r="27" spans="1:13" x14ac:dyDescent="0.2">
      <c r="A27" s="29"/>
      <c r="B27" s="7" t="s">
        <v>70</v>
      </c>
      <c r="C27" s="1" t="s">
        <v>71</v>
      </c>
      <c r="D27" s="9" t="s">
        <v>28</v>
      </c>
      <c r="E27" s="1" t="s">
        <v>29</v>
      </c>
      <c r="F27" s="11" t="s">
        <v>72</v>
      </c>
      <c r="G27" s="11" t="s">
        <v>25</v>
      </c>
      <c r="H27" s="13">
        <v>201.6</v>
      </c>
      <c r="I27" s="9" t="s">
        <v>73</v>
      </c>
      <c r="J27" s="1" t="s">
        <v>74</v>
      </c>
      <c r="K27" s="1" t="s">
        <v>22</v>
      </c>
      <c r="L27" s="1" t="s">
        <v>23</v>
      </c>
      <c r="M27" s="11" t="s">
        <v>24</v>
      </c>
    </row>
    <row r="28" spans="1:13" x14ac:dyDescent="0.2">
      <c r="A28" s="30"/>
      <c r="B28" s="19"/>
      <c r="C28" s="4"/>
      <c r="D28" s="20"/>
      <c r="E28" s="4"/>
      <c r="F28" s="21"/>
      <c r="G28" s="21"/>
      <c r="H28" s="22">
        <f>H11+H13+H15+H17+H19+H26</f>
        <v>11777.099999999999</v>
      </c>
      <c r="I28" s="20"/>
      <c r="J28" s="4"/>
      <c r="K28" s="4"/>
      <c r="L28" s="4"/>
      <c r="M28" s="21"/>
    </row>
    <row r="29" spans="1:13" x14ac:dyDescent="0.2">
      <c r="A29" s="31"/>
      <c r="B29" s="24"/>
      <c r="C29" s="23"/>
      <c r="D29" s="25"/>
      <c r="E29" s="23"/>
      <c r="F29" s="26"/>
      <c r="G29" s="26"/>
      <c r="H29" s="27"/>
      <c r="I29" s="25"/>
      <c r="J29" s="23"/>
      <c r="K29" s="23"/>
      <c r="L29" s="23"/>
      <c r="M29" s="26"/>
    </row>
    <row r="31" spans="1:13" x14ac:dyDescent="0.2">
      <c r="B31" s="7" t="s">
        <v>75</v>
      </c>
    </row>
    <row r="32" spans="1:13" x14ac:dyDescent="0.2">
      <c r="B32" s="7" t="s">
        <v>76</v>
      </c>
    </row>
    <row r="33" spans="2:2" x14ac:dyDescent="0.2">
      <c r="B33" s="7" t="s">
        <v>77</v>
      </c>
    </row>
  </sheetData>
  <mergeCells count="1">
    <mergeCell ref="A6:M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A3377-FF05-49B5-8217-C48F34E51A64}">
  <dimension ref="A1:D25"/>
  <sheetViews>
    <sheetView workbookViewId="0">
      <selection activeCell="C20" sqref="C20"/>
    </sheetView>
  </sheetViews>
  <sheetFormatPr defaultRowHeight="15" x14ac:dyDescent="0.25"/>
  <cols>
    <col min="1" max="1" width="54.5703125" customWidth="1"/>
    <col min="2" max="2" width="46" customWidth="1"/>
    <col min="3" max="3" width="42.140625" customWidth="1"/>
    <col min="4" max="4" width="62" customWidth="1"/>
  </cols>
  <sheetData>
    <row r="1" spans="1:4" x14ac:dyDescent="0.25">
      <c r="A1" t="s">
        <v>79</v>
      </c>
    </row>
    <row r="2" spans="1:4" x14ac:dyDescent="0.25">
      <c r="A2" t="s">
        <v>80</v>
      </c>
    </row>
    <row r="3" spans="1:4" x14ac:dyDescent="0.25">
      <c r="A3" t="s">
        <v>95</v>
      </c>
    </row>
    <row r="4" spans="1:4" x14ac:dyDescent="0.25">
      <c r="A4" t="s">
        <v>81</v>
      </c>
    </row>
    <row r="5" spans="1:4" x14ac:dyDescent="0.25">
      <c r="A5" t="s">
        <v>82</v>
      </c>
      <c r="B5" t="s">
        <v>83</v>
      </c>
      <c r="C5" t="s">
        <v>84</v>
      </c>
      <c r="D5" t="s">
        <v>85</v>
      </c>
    </row>
    <row r="6" spans="1:4" x14ac:dyDescent="0.25">
      <c r="A6">
        <v>1</v>
      </c>
      <c r="B6">
        <v>2</v>
      </c>
      <c r="C6">
        <v>3</v>
      </c>
      <c r="D6">
        <v>4</v>
      </c>
    </row>
    <row r="7" spans="1:4" x14ac:dyDescent="0.25">
      <c r="A7" t="s">
        <v>86</v>
      </c>
      <c r="B7" t="s">
        <v>87</v>
      </c>
      <c r="C7" s="32">
        <v>107629.58</v>
      </c>
      <c r="D7" t="s">
        <v>88</v>
      </c>
    </row>
    <row r="8" spans="1:4" x14ac:dyDescent="0.25">
      <c r="A8" t="s">
        <v>86</v>
      </c>
      <c r="B8" t="s">
        <v>87</v>
      </c>
      <c r="C8" s="32">
        <v>17758.88</v>
      </c>
      <c r="D8" t="s">
        <v>89</v>
      </c>
    </row>
    <row r="9" spans="1:4" x14ac:dyDescent="0.25">
      <c r="A9" t="s">
        <v>86</v>
      </c>
      <c r="B9" t="s">
        <v>87</v>
      </c>
      <c r="C9" s="32">
        <v>2136.71</v>
      </c>
      <c r="D9" t="s">
        <v>90</v>
      </c>
    </row>
    <row r="10" spans="1:4" x14ac:dyDescent="0.25">
      <c r="A10" t="s">
        <v>86</v>
      </c>
      <c r="B10" t="s">
        <v>87</v>
      </c>
      <c r="C10">
        <v>133</v>
      </c>
      <c r="D10" t="s">
        <v>91</v>
      </c>
    </row>
    <row r="11" spans="1:4" x14ac:dyDescent="0.25">
      <c r="A11" t="s">
        <v>92</v>
      </c>
      <c r="B11" t="s">
        <v>87</v>
      </c>
      <c r="C11" s="32">
        <v>7501.53</v>
      </c>
      <c r="D11" t="s">
        <v>88</v>
      </c>
    </row>
    <row r="12" spans="1:4" x14ac:dyDescent="0.25">
      <c r="A12" t="s">
        <v>92</v>
      </c>
      <c r="B12" t="s">
        <v>87</v>
      </c>
      <c r="C12" s="32">
        <v>1237.76</v>
      </c>
      <c r="D12" t="s">
        <v>89</v>
      </c>
    </row>
    <row r="13" spans="1:4" x14ac:dyDescent="0.25">
      <c r="A13" t="s">
        <v>92</v>
      </c>
      <c r="B13" t="s">
        <v>87</v>
      </c>
      <c r="C13">
        <v>115</v>
      </c>
      <c r="D13" t="s">
        <v>90</v>
      </c>
    </row>
    <row r="14" spans="1:4" x14ac:dyDescent="0.25">
      <c r="A14" t="s">
        <v>92</v>
      </c>
      <c r="B14" t="s">
        <v>87</v>
      </c>
      <c r="C14" s="32">
        <v>7186.5</v>
      </c>
      <c r="D14" t="s">
        <v>88</v>
      </c>
    </row>
    <row r="15" spans="1:4" x14ac:dyDescent="0.25">
      <c r="A15" t="s">
        <v>92</v>
      </c>
      <c r="B15" t="s">
        <v>87</v>
      </c>
      <c r="C15" s="32">
        <v>1185.79</v>
      </c>
      <c r="D15" t="s">
        <v>89</v>
      </c>
    </row>
    <row r="16" spans="1:4" x14ac:dyDescent="0.25">
      <c r="A16" t="s">
        <v>92</v>
      </c>
      <c r="B16" t="s">
        <v>87</v>
      </c>
      <c r="C16">
        <v>106.67</v>
      </c>
      <c r="D16" t="s">
        <v>90</v>
      </c>
    </row>
    <row r="19" spans="1:3" x14ac:dyDescent="0.25">
      <c r="A19" t="s">
        <v>93</v>
      </c>
      <c r="C19" s="32">
        <f>SUM(C6:C18)</f>
        <v>144994.42000000004</v>
      </c>
    </row>
    <row r="23" spans="1:3" x14ac:dyDescent="0.25">
      <c r="A23" t="s">
        <v>94</v>
      </c>
    </row>
    <row r="24" spans="1:3" x14ac:dyDescent="0.25">
      <c r="A24" t="s">
        <v>76</v>
      </c>
    </row>
    <row r="25" spans="1:3" x14ac:dyDescent="0.25">
      <c r="A2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 1</vt:lpstr>
      <vt:lpstr>KATEGORIJA 2</vt:lpstr>
      <vt:lpstr>'KATEGORIJA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2024-10-14T08:27:53Z</dcterms:created>
  <dcterms:modified xsi:type="dcterms:W3CDTF">2024-10-14T08:45:14Z</dcterms:modified>
</cp:coreProperties>
</file>